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1. INFORMES MENSUALES CTOS/"/>
    </mc:Choice>
  </mc:AlternateContent>
  <xr:revisionPtr revIDLastSave="0" documentId="13_ncr:20000001_{0A1F9B0B-4081-41E1-B584-1734194740DD}" xr6:coauthVersionLast="47" xr6:coauthVersionMax="47" xr10:uidLastSave="{00000000-0000-0000-0000-000000000000}"/>
  <bookViews>
    <workbookView xWindow="450" yWindow="255" windowWidth="20250" windowHeight="1056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<sst xmlns="http://schemas.openxmlformats.org/spreadsheetml/2006/main" count="151" uniqueCount="98">
  <si>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</si>
  <si>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</si>
  <si>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</si>
  <si>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</si>
  <si>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</si>
  <si>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</si>
  <si>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</si>
  <si>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</si>
  <si>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</si>
  <si>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</si>
  <si>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</si>
  <si>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</si>
  <si>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</si>
  <si>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</si>
  <si>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</si>
  <si>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</si>
  <si>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</si>
  <si>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</si>
  <si>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</si>
  <si>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</si>
  <si>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</si>
  <si>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</si>
  <si>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</si>
  <si>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</si>
  <si>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</si>
  <si>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</si>
  <si>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</si>
  <si>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</si>
  <si>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</si>
  <si>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</si>
  <si>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</si>
  <si>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</si>
  <si>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</si>
  <si>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</si>
  <si>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</si>
  <si>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</si>
  <si>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</si>
  <si>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PERIODO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</si>
  <si>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</si>
  <si>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</si>
  <si>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</si>
  <si>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</si>
  <si>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</si>
  <si>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</si>
  <si>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</si>
  <si>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Número del Contrato</t>
  </si>
  <si>
    <t>Tipo de Contrato</t>
  </si>
  <si>
    <t>REPORTE MENSUAL DE LOS CONTRATOS SUSCRITOS POR LA ENTIDAD AÑO 2025</t>
  </si>
  <si>
    <t>ACTIVIDAD:</t>
  </si>
  <si>
    <t>Compraventa</t>
  </si>
  <si>
    <t>Prestacion de servicios</t>
  </si>
  <si>
    <t>19 de diciembre de 2025</t>
  </si>
  <si>
    <t xml:space="preserve">COORDINADOR GRUPO INFRAESTRUCTURA </t>
  </si>
  <si>
    <t>GRUPO DE SISTEMAS Y ARQUITECTURA DE TECNOLOGÍA</t>
  </si>
  <si>
    <t>30 de diciembre de 2025</t>
  </si>
  <si>
    <t>Prestacion de servicios profesionales</t>
  </si>
  <si>
    <t>Acuerdo Marco de Precios</t>
  </si>
  <si>
    <t>DIRECCIÓN DE TECNOLOGÍA DE LA INFORMACIÓN Y LAS COMUNICACIONES</t>
  </si>
  <si>
    <t>GRUPO DE INNOVACIÓN, DESARROLLO Y ARQUITECTURA DE APLICACIONES</t>
  </si>
  <si>
    <t>COORDINADORA DEL GRUPO DE SEGURIDAD E INFORMÁTICA FORENSE</t>
  </si>
  <si>
    <t>CONSORCIO BRM- 1</t>
  </si>
  <si>
    <t>LOGIA 3</t>
  </si>
  <si>
    <t>REALTIME CONSULTINGY SERVICES SAS</t>
  </si>
  <si>
    <t>MATIZZO SAS</t>
  </si>
  <si>
    <t xml:space="preserve">INTERNET SOLUTIONS SAS </t>
  </si>
  <si>
    <t>SOINSOLAR SAS BIC</t>
  </si>
  <si>
    <t>CARLOS MARIO BENJUMEA OSPINO</t>
  </si>
  <si>
    <t>HEIMCORE SAS</t>
  </si>
  <si>
    <t>DACARTEC INTERNATIONAL SERVICES</t>
  </si>
  <si>
    <t>HIGHTECH SOFTWARE SAS</t>
  </si>
  <si>
    <t xml:space="preserve"> UNION TEMPORAL CLEAN COLOMBIA 5G</t>
  </si>
  <si>
    <t>UNION TEMPORAL J-SERVITEC</t>
  </si>
  <si>
    <t>Obra</t>
  </si>
  <si>
    <t>Interventoria</t>
  </si>
  <si>
    <t xml:space="preserve">Instrumento de agregacion </t>
  </si>
  <si>
    <t>Adecuación de espacios y suministro de elementos para la atención de usuarios con el fin de dar cumplimiento a las políticas, planes y competencias de la Superintendencia de Sociedades sede Bogotá</t>
  </si>
  <si>
    <t>Interventoría integral al contrato de obras de Adecuación de espacios y suministro de elementos para la atención de usuarios con el fin de dar cumplimiento a las políticas, planes y competencias de la Superintendencia de Sociedades sede Bogotá.</t>
  </si>
  <si>
    <t>Adquirir la renovación y ampliación del sistema copias de seguridad de la Superintendencia de Sociedades</t>
  </si>
  <si>
    <t>Llevar a cabo la modernización tecnológica de la sala del despacho y transformación digital de las salas de audiencia de la sede principal de la Superintendencia de Sociedades.</t>
  </si>
  <si>
    <t>Adquirir la garantía extendida de las herramientas FTK Central (Exterro) para el Laboratorio de Informática Forense de la Entidad.</t>
  </si>
  <si>
    <t>Adquisición e instalación de elementos para la implementación del sistema fotovoltaico para los vehículos eléctricos de bajo costo y alta eficiencia de los funcionarios sede de Bogotá de la Superintendencia de Sociedades</t>
  </si>
  <si>
    <t>Prestar servicios profesionales para la evaluación, operación, implementación y mejora de acciones orientadas a fortalecer la ciberseguridad de la Entidad, incluyendo la gestión de cambios, atención de incidentes y fortalecimiento de la seguridad Digital.</t>
  </si>
  <si>
    <t>Contratar los servicios de un Centro de Operaciones de Seguridad (SOC) para realizar la administración, gestión, monitoreo y la gestión de eventos e incidentes de seguridad de la Superintendencia de Sociedades</t>
  </si>
  <si>
    <t>Adquirir la suscripción para el soporte y actualización de las licencias VPC de IBM, junto con el servicio de mantenimiento evolutivo, administración y gestión de los componentes del Sistema de Gestión Documental de la Superintendencia de Sociedades - GeDeSS.</t>
  </si>
  <si>
    <t>Prestar los servicios de administración, soporte y mantenimiento del sistema de infraestructura, aplicaciones, modelos de inteligencia artificial y analítica; así como los créditos de alojamiento y gestión de AWS para la Superintendencia de Sociedades.</t>
  </si>
  <si>
    <t>Adhesión al Acuerdo Marco de Precios para la Prestación del servicio integral de aseo, para la sede de Bogotá y regionales de la Superintendencia de Sociedades – BOGOTÁ</t>
  </si>
  <si>
    <t>Adhesión al Acuerdo Marco de Precios para la Prestación del servicio integral de aseo, para la Superintendencia de Sociedades Intendencia Regional Zona Norte - BARRANQUILLA.</t>
  </si>
  <si>
    <t>Adhesión al Acuerdo Marco de Precios para la Prestación del servicio integral de aseo, para la Superintendencia de Sociedades Intendencia Regional Zona Santanderes y Arauca BUCARAMANGA</t>
  </si>
  <si>
    <t>Adhesión al Acuerdo Marco de Precios para la Prestación del servicio integral de aseo, para la Superintendencia de Sociedades Intendencia Regional Zona Sur – CALI</t>
  </si>
  <si>
    <t>Adhesión al Acuerdo Marco de Precios para la Prestación del servicio integral de aseo, para la Superintendencia de Sociedades Intendencia Regional Zona Caribe y del Archipiélago de San Andrés, Providencia y Santa Catalina – CARTAGENA</t>
  </si>
  <si>
    <t>Adhesión al Acuerdo Marco de Precios para la Prestación del servicio integral de aseo, para la Superintendencia de Sociedades. Intendencia Regional Zona Eje Cafetero MANIZALES</t>
  </si>
  <si>
    <t>Adhesión al Acuerdo Marco de Precios para la Prestación del servicio integral de aseo, para la sede de Bogotá y regionales de la Superintendencia de Sociedades – MEDELLÍN</t>
  </si>
  <si>
    <t>7 MESES</t>
  </si>
  <si>
    <t>22 de diciembre de 2025</t>
  </si>
  <si>
    <t>15 de diciembre de 2025</t>
  </si>
  <si>
    <t>31 de julio de 2026</t>
  </si>
  <si>
    <t>18 de mayo 2026</t>
  </si>
  <si>
    <t>COORDINADORA GRUPO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</si>
</sst>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2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173" fontId="15" fillId="6" borderId="1" xfId="2751" applyNumberFormat="1" applyFont="1" applyFill="1" applyBorder="1" applyAlignment="1">
      <alignment horizontal="center" vertical="center" wrapText="1"/>
    </xf>
    <xf numFmtId="0" fontId="15" fillId="6" borderId="7" xfId="2751" applyFont="1" applyFill="1" applyBorder="1" applyAlignment="1">
      <alignment horizontal="center" vertical="center" wrapText="1"/>
    </xf>
    <xf numFmtId="176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5" fontId="18" fillId="8" borderId="1" xfId="0" applyNumberFormat="1" applyFont="1" applyFill="1" applyBorder="1" applyAlignment="1">
      <alignment horizontal="center" vertical="center" wrapText="1"/>
    </xf>
    <xf numFmtId="164" fontId="18" fillId="8" borderId="1" xfId="290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6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4" fontId="18" fillId="8" borderId="0" xfId="2906" applyNumberFormat="1" applyFont="1" applyFill="1" applyBorder="1" applyAlignment="1">
      <alignment horizontal="center" vertical="center" wrapText="1"/>
    </xf>
    <xf numFmtId="0" fontId="0" fillId="2" borderId="23" xfId="0" applyFill="1" applyBorder="1"/>
    <xf numFmtId="0" fontId="19" fillId="0" borderId="1" xfId="0" applyFont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top" wrapText="1"/>
    </xf>
    <xf numFmtId="0" fontId="19" fillId="2" borderId="1" xfId="0" applyFont="1" applyFill="1" applyBorder="1" applyAlignment="1">
      <alignment horizontal="center" wrapText="1"/>
    </xf>
    <xf numFmtId="176" fontId="19" fillId="2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25" xfId="2751" applyFont="1" applyFill="1" applyBorder="1" applyAlignment="1">
      <alignment horizontal="left" vertical="center"/>
    </xf>
    <xf numFmtId="0" fontId="20" fillId="9" borderId="14" xfId="2751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center" vertical="center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99219</xdr:colOff>
      <xdr:row>0</xdr:row>
      <xdr:rowOff>1</xdr:rowOff>
    </xdr:from>
    <xdr:to>
      <xdr:col>1</xdr:col>
      <xdr:colOff>1170781</xdr:colOff>
      <xdr:row>4</xdr:row>
      <xdr:rowOff>243402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1CEBFD-1BC8-EBF2-8F2B-D34A692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99219" y="1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2" t="s">
        <v>2</v>
      </c>
      <c r="B5" s="64" t="s">
        <v>3</v>
      </c>
      <c r="C5" s="64" t="s">
        <v>4</v>
      </c>
      <c r="D5" s="64" t="s">
        <v>19</v>
      </c>
      <c r="E5" s="57" t="s">
        <v>5</v>
      </c>
      <c r="F5" s="58"/>
      <c r="G5" s="59" t="s">
        <v>6</v>
      </c>
      <c r="H5" s="60"/>
      <c r="I5" s="57" t="s">
        <v>7</v>
      </c>
      <c r="J5" s="58"/>
      <c r="K5" s="59" t="s">
        <v>8</v>
      </c>
      <c r="L5" s="60"/>
      <c r="M5" s="57" t="s">
        <v>9</v>
      </c>
      <c r="N5" s="58"/>
      <c r="O5" s="59" t="s">
        <v>10</v>
      </c>
      <c r="P5" s="60"/>
      <c r="Q5" s="57" t="s">
        <v>11</v>
      </c>
      <c r="R5" s="58"/>
      <c r="S5" s="59" t="s">
        <v>12</v>
      </c>
      <c r="T5" s="60"/>
      <c r="U5" s="57" t="s">
        <v>13</v>
      </c>
      <c r="V5" s="58"/>
      <c r="W5" s="59" t="s">
        <v>14</v>
      </c>
      <c r="X5" s="60"/>
      <c r="Y5" s="57" t="s">
        <v>15</v>
      </c>
      <c r="Z5" s="58"/>
      <c r="AA5" s="59" t="s">
        <v>16</v>
      </c>
      <c r="AB5" s="61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3"/>
      <c r="B6" s="65"/>
      <c r="C6" s="66"/>
      <c r="D6" s="6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46"/>
  <sheetViews>
    <sheetView tabSelected="1" zoomScale="96" zoomScaleNormal="96" zoomScaleSheetLayoutView="40" workbookViewId="0">
      <selection activeCell="H7" sqref="H7:H23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7"/>
      <c r="B2" s="68"/>
      <c r="C2" s="74" t="s">
        <v>47</v>
      </c>
      <c r="D2" s="75"/>
      <c r="E2" s="75"/>
      <c r="F2" s="75"/>
      <c r="G2" s="75"/>
      <c r="H2" s="76"/>
    </row>
    <row r="3" spans="1:8" ht="19.5" customHeight="1" x14ac:dyDescent="0.25">
      <c r="A3" s="67"/>
      <c r="B3" s="68"/>
      <c r="C3" s="49" t="s">
        <v>35</v>
      </c>
      <c r="D3" s="71" t="s">
        <v>36</v>
      </c>
      <c r="E3" s="72"/>
      <c r="F3" s="72"/>
      <c r="G3" s="72"/>
      <c r="H3" s="73"/>
    </row>
    <row r="4" spans="1:8" ht="19.5" customHeight="1" x14ac:dyDescent="0.25">
      <c r="A4" s="67"/>
      <c r="B4" s="68"/>
      <c r="C4" s="77" t="s">
        <v>48</v>
      </c>
      <c r="D4" s="82" t="s">
        <v>38</v>
      </c>
      <c r="E4" s="83"/>
      <c r="F4" s="83"/>
      <c r="G4" s="79" t="s">
        <v>37</v>
      </c>
      <c r="H4" s="80" t="s">
        <v>16</v>
      </c>
    </row>
    <row r="5" spans="1:8" ht="19.5" customHeight="1" x14ac:dyDescent="0.25">
      <c r="A5" s="69"/>
      <c r="B5" s="70"/>
      <c r="C5" s="78"/>
      <c r="D5" s="84"/>
      <c r="E5" s="85"/>
      <c r="F5" s="85"/>
      <c r="G5" s="79"/>
      <c r="H5" s="81"/>
    </row>
    <row r="6" spans="1:8" ht="39" customHeight="1" x14ac:dyDescent="0.25">
      <c r="A6" s="31" t="s">
        <v>45</v>
      </c>
      <c r="B6" s="32" t="s">
        <v>39</v>
      </c>
      <c r="C6" s="33" t="s">
        <v>44</v>
      </c>
      <c r="D6" s="33" t="s">
        <v>46</v>
      </c>
      <c r="E6" s="33" t="s">
        <v>40</v>
      </c>
      <c r="F6" s="35" t="s">
        <v>41</v>
      </c>
      <c r="G6" s="34" t="s">
        <v>42</v>
      </c>
      <c r="H6" s="33" t="s">
        <v>43</v>
      </c>
    </row>
    <row r="7" spans="1:8" ht="39" customHeight="1" x14ac:dyDescent="0.25">
      <c r="A7" s="40">
        <v>346</v>
      </c>
      <c r="B7" s="36">
        <v>45992</v>
      </c>
      <c r="C7" s="38" t="s">
        <v>60</v>
      </c>
      <c r="D7" s="39" t="s">
        <v>72</v>
      </c>
      <c r="E7" s="52" t="s">
        <v>75</v>
      </c>
      <c r="F7" s="38" t="s">
        <v>92</v>
      </c>
      <c r="G7" s="41">
        <v>1519341976</v>
      </c>
      <c r="H7" s="38" t="s">
        <v>52</v>
      </c>
    </row>
    <row r="8" spans="1:8" ht="39" customHeight="1" x14ac:dyDescent="0.25">
      <c r="A8" s="40">
        <v>347</v>
      </c>
      <c r="B8" s="36">
        <v>45993</v>
      </c>
      <c r="C8" s="48" t="s">
        <v>61</v>
      </c>
      <c r="D8" s="39" t="s">
        <v>73</v>
      </c>
      <c r="E8" s="52" t="s">
        <v>76</v>
      </c>
      <c r="F8" s="38" t="s">
        <v>92</v>
      </c>
      <c r="G8" s="41">
        <v>205950000</v>
      </c>
      <c r="H8" s="38" t="s">
        <v>52</v>
      </c>
    </row>
    <row r="9" spans="1:8" ht="39" customHeight="1" x14ac:dyDescent="0.25">
      <c r="A9" s="40">
        <v>348</v>
      </c>
      <c r="B9" s="36">
        <v>45993</v>
      </c>
      <c r="C9" s="38" t="s">
        <v>62</v>
      </c>
      <c r="D9" s="39" t="s">
        <v>49</v>
      </c>
      <c r="E9" s="52" t="s">
        <v>77</v>
      </c>
      <c r="F9" s="38" t="s">
        <v>51</v>
      </c>
      <c r="G9" s="41">
        <v>650287580</v>
      </c>
      <c r="H9" s="38" t="s">
        <v>57</v>
      </c>
    </row>
    <row r="10" spans="1:8" ht="39" customHeight="1" x14ac:dyDescent="0.25">
      <c r="A10" s="40">
        <v>349</v>
      </c>
      <c r="B10" s="36">
        <v>45996</v>
      </c>
      <c r="C10" s="38" t="s">
        <v>63</v>
      </c>
      <c r="D10" s="39" t="s">
        <v>49</v>
      </c>
      <c r="E10" s="52" t="s">
        <v>78</v>
      </c>
      <c r="F10" s="38" t="s">
        <v>93</v>
      </c>
      <c r="G10" s="41">
        <v>740087613</v>
      </c>
      <c r="H10" s="38" t="s">
        <v>53</v>
      </c>
    </row>
    <row r="11" spans="1:8" ht="40.5" customHeight="1" x14ac:dyDescent="0.25">
      <c r="A11" s="40">
        <v>350</v>
      </c>
      <c r="B11" s="36">
        <v>45996</v>
      </c>
      <c r="C11" s="38" t="s">
        <v>64</v>
      </c>
      <c r="D11" s="39" t="s">
        <v>49</v>
      </c>
      <c r="E11" s="52" t="s">
        <v>79</v>
      </c>
      <c r="F11" s="51" t="s">
        <v>94</v>
      </c>
      <c r="G11" s="41">
        <v>451804920</v>
      </c>
      <c r="H11" s="38" t="s">
        <v>59</v>
      </c>
    </row>
    <row r="12" spans="1:8" ht="56.25" x14ac:dyDescent="0.25">
      <c r="A12" s="40">
        <v>351</v>
      </c>
      <c r="B12" s="36">
        <v>45995</v>
      </c>
      <c r="C12" s="38" t="s">
        <v>65</v>
      </c>
      <c r="D12" s="50" t="s">
        <v>49</v>
      </c>
      <c r="E12" s="52" t="s">
        <v>80</v>
      </c>
      <c r="F12" s="38" t="s">
        <v>54</v>
      </c>
      <c r="G12" s="41">
        <v>31000000</v>
      </c>
      <c r="H12" s="38" t="s">
        <v>52</v>
      </c>
    </row>
    <row r="13" spans="1:8" ht="56.25" x14ac:dyDescent="0.25">
      <c r="A13" s="40">
        <v>353</v>
      </c>
      <c r="B13" s="36">
        <v>46007</v>
      </c>
      <c r="C13" s="38" t="s">
        <v>66</v>
      </c>
      <c r="D13" s="39" t="s">
        <v>55</v>
      </c>
      <c r="E13" s="52" t="s">
        <v>81</v>
      </c>
      <c r="F13" s="38" t="s">
        <v>54</v>
      </c>
      <c r="G13" s="41">
        <v>5300000</v>
      </c>
      <c r="H13" s="38" t="s">
        <v>57</v>
      </c>
    </row>
    <row r="14" spans="1:8" ht="45" x14ac:dyDescent="0.25">
      <c r="A14" s="40">
        <v>354</v>
      </c>
      <c r="B14" s="36">
        <v>46010</v>
      </c>
      <c r="C14" s="38" t="s">
        <v>67</v>
      </c>
      <c r="D14" s="39" t="s">
        <v>50</v>
      </c>
      <c r="E14" s="37" t="s">
        <v>82</v>
      </c>
      <c r="F14" s="38" t="s">
        <v>95</v>
      </c>
      <c r="G14" s="41">
        <v>1325681800</v>
      </c>
      <c r="H14" s="38" t="s">
        <v>59</v>
      </c>
    </row>
    <row r="15" spans="1:8" ht="56.25" x14ac:dyDescent="0.25">
      <c r="A15" s="40">
        <v>355</v>
      </c>
      <c r="B15" s="36">
        <v>46015</v>
      </c>
      <c r="C15" s="50" t="s">
        <v>68</v>
      </c>
      <c r="D15" s="38" t="s">
        <v>49</v>
      </c>
      <c r="E15" s="37" t="s">
        <v>83</v>
      </c>
      <c r="F15" s="38" t="s">
        <v>54</v>
      </c>
      <c r="G15" s="41">
        <v>1268094200</v>
      </c>
      <c r="H15" s="51" t="s">
        <v>58</v>
      </c>
    </row>
    <row r="16" spans="1:8" ht="56.25" x14ac:dyDescent="0.25">
      <c r="A16" s="40">
        <v>158153</v>
      </c>
      <c r="B16" s="36">
        <v>46008</v>
      </c>
      <c r="C16" s="39" t="s">
        <v>69</v>
      </c>
      <c r="D16" s="38" t="s">
        <v>74</v>
      </c>
      <c r="E16" s="37" t="s">
        <v>84</v>
      </c>
      <c r="F16" s="38" t="s">
        <v>54</v>
      </c>
      <c r="G16" s="41">
        <v>1199967956</v>
      </c>
      <c r="H16" s="38" t="s">
        <v>58</v>
      </c>
    </row>
    <row r="17" spans="1:8" ht="45" x14ac:dyDescent="0.25">
      <c r="A17" s="40">
        <v>158424</v>
      </c>
      <c r="B17" s="36">
        <v>46010</v>
      </c>
      <c r="C17" s="39" t="s">
        <v>70</v>
      </c>
      <c r="D17" s="38" t="s">
        <v>56</v>
      </c>
      <c r="E17" s="37" t="s">
        <v>85</v>
      </c>
      <c r="F17" s="38" t="s">
        <v>96</v>
      </c>
      <c r="G17" s="41">
        <v>525058298</v>
      </c>
      <c r="H17" s="38" t="s">
        <v>97</v>
      </c>
    </row>
    <row r="18" spans="1:8" ht="45" x14ac:dyDescent="0.25">
      <c r="A18" s="40">
        <v>158507</v>
      </c>
      <c r="B18" s="36">
        <v>46013</v>
      </c>
      <c r="C18" s="39" t="s">
        <v>71</v>
      </c>
      <c r="D18" s="38" t="s">
        <v>56</v>
      </c>
      <c r="E18" s="37" t="s">
        <v>86</v>
      </c>
      <c r="F18" s="38">
        <v>46194</v>
      </c>
      <c r="G18" s="41">
        <v>27805702</v>
      </c>
      <c r="H18" s="38" t="s">
        <v>97</v>
      </c>
    </row>
    <row r="19" spans="1:8" ht="45" x14ac:dyDescent="0.25">
      <c r="A19" s="40">
        <v>158516</v>
      </c>
      <c r="B19" s="36">
        <v>46013</v>
      </c>
      <c r="C19" s="39" t="s">
        <v>71</v>
      </c>
      <c r="D19" s="38" t="s">
        <v>56</v>
      </c>
      <c r="E19" s="37" t="s">
        <v>87</v>
      </c>
      <c r="F19" s="38">
        <v>46194</v>
      </c>
      <c r="G19" s="41">
        <v>28019039</v>
      </c>
      <c r="H19" s="38" t="s">
        <v>97</v>
      </c>
    </row>
    <row r="20" spans="1:8" ht="45.75" x14ac:dyDescent="0.25">
      <c r="A20" s="53">
        <v>158513</v>
      </c>
      <c r="B20" s="54">
        <v>46013</v>
      </c>
      <c r="C20" s="53" t="s">
        <v>71</v>
      </c>
      <c r="D20" s="55" t="s">
        <v>56</v>
      </c>
      <c r="E20" s="56" t="s">
        <v>88</v>
      </c>
      <c r="F20" s="55">
        <v>46194</v>
      </c>
      <c r="G20" s="41">
        <v>57626000</v>
      </c>
      <c r="H20" s="55" t="s">
        <v>97</v>
      </c>
    </row>
    <row r="21" spans="1:8" ht="57" x14ac:dyDescent="0.25">
      <c r="A21" s="53">
        <v>158517</v>
      </c>
      <c r="B21" s="54">
        <v>46013</v>
      </c>
      <c r="C21" s="53" t="s">
        <v>71</v>
      </c>
      <c r="D21" s="55" t="s">
        <v>56</v>
      </c>
      <c r="E21" s="56" t="s">
        <v>89</v>
      </c>
      <c r="F21" s="55">
        <v>46194</v>
      </c>
      <c r="G21" s="41">
        <v>27805702</v>
      </c>
      <c r="H21" s="55" t="s">
        <v>97</v>
      </c>
    </row>
    <row r="22" spans="1:8" ht="45.75" x14ac:dyDescent="0.25">
      <c r="A22" s="53">
        <v>158515</v>
      </c>
      <c r="B22" s="54">
        <v>46013</v>
      </c>
      <c r="C22" s="53" t="s">
        <v>71</v>
      </c>
      <c r="D22" s="55" t="s">
        <v>56</v>
      </c>
      <c r="E22" s="56" t="s">
        <v>90</v>
      </c>
      <c r="F22" s="55">
        <v>46194</v>
      </c>
      <c r="G22" s="41">
        <v>37100415</v>
      </c>
      <c r="H22" s="55" t="s">
        <v>97</v>
      </c>
    </row>
    <row r="23" spans="1:8" ht="45.75" x14ac:dyDescent="0.25">
      <c r="A23" s="53">
        <v>158514</v>
      </c>
      <c r="B23" s="54">
        <v>46013</v>
      </c>
      <c r="C23" s="53" t="s">
        <v>71</v>
      </c>
      <c r="D23" s="55" t="s">
        <v>56</v>
      </c>
      <c r="E23" s="56" t="s">
        <v>91</v>
      </c>
      <c r="F23" s="55">
        <v>46194</v>
      </c>
      <c r="G23" s="41">
        <v>52911959</v>
      </c>
      <c r="H23" s="55" t="s">
        <v>97</v>
      </c>
    </row>
    <row r="24" spans="1:8" x14ac:dyDescent="0.25">
      <c r="A24" s="53"/>
      <c r="B24" s="54"/>
      <c r="C24" s="53"/>
      <c r="D24" s="55"/>
      <c r="E24" s="56"/>
      <c r="F24" s="55"/>
      <c r="G24" s="41"/>
      <c r="H24" s="55"/>
    </row>
    <row r="25" spans="1:8" x14ac:dyDescent="0.25">
      <c r="A25" s="42"/>
      <c r="B25" s="43"/>
      <c r="C25" s="42"/>
      <c r="D25" s="44"/>
      <c r="E25" s="45"/>
      <c r="F25" s="44"/>
      <c r="G25" s="46"/>
      <c r="H25" s="44"/>
    </row>
    <row r="26" spans="1:8" x14ac:dyDescent="0.25">
      <c r="A26" s="42"/>
      <c r="B26" s="43"/>
      <c r="C26" s="42"/>
      <c r="D26" s="44"/>
      <c r="E26" s="45"/>
      <c r="F26" s="44"/>
      <c r="G26" s="46"/>
      <c r="H26" s="44"/>
    </row>
    <row r="27" spans="1:8" x14ac:dyDescent="0.25">
      <c r="A27" s="42"/>
      <c r="B27" s="43"/>
      <c r="C27" s="42"/>
      <c r="D27" s="44"/>
      <c r="E27" s="45"/>
      <c r="F27" s="44"/>
      <c r="G27" s="46"/>
      <c r="H27" s="44"/>
    </row>
    <row r="28" spans="1:8" x14ac:dyDescent="0.25">
      <c r="A28" s="42"/>
      <c r="B28" s="43"/>
      <c r="C28" s="42"/>
      <c r="D28" s="44"/>
      <c r="E28" s="45"/>
      <c r="F28" s="44"/>
      <c r="G28" s="46"/>
      <c r="H28" s="44"/>
    </row>
    <row r="29" spans="1:8" x14ac:dyDescent="0.25">
      <c r="A29" s="42"/>
      <c r="B29" s="43"/>
      <c r="C29" s="42"/>
      <c r="D29" s="44"/>
      <c r="E29" s="45"/>
      <c r="F29" s="44"/>
      <c r="G29" s="46"/>
      <c r="H29" s="44"/>
    </row>
    <row r="30" spans="1:8" x14ac:dyDescent="0.25">
      <c r="A30" s="42"/>
      <c r="B30" s="43"/>
      <c r="C30" s="42"/>
      <c r="D30" s="44"/>
      <c r="E30" s="45"/>
      <c r="F30" s="44"/>
      <c r="G30" s="46"/>
      <c r="H30" s="44"/>
    </row>
    <row r="31" spans="1:8" x14ac:dyDescent="0.25">
      <c r="A31" s="42"/>
      <c r="B31" s="43"/>
      <c r="C31" s="42"/>
      <c r="D31" s="44"/>
      <c r="E31" s="45"/>
      <c r="F31" s="44"/>
      <c r="G31" s="46"/>
      <c r="H31" s="44"/>
    </row>
    <row r="32" spans="1:8" x14ac:dyDescent="0.25">
      <c r="A32" s="42"/>
      <c r="B32" s="43"/>
      <c r="C32" s="42"/>
      <c r="D32" s="44"/>
      <c r="E32" s="45"/>
      <c r="F32" s="44"/>
      <c r="G32" s="46"/>
      <c r="H32" s="44"/>
    </row>
    <row r="33" spans="1:8" x14ac:dyDescent="0.25">
      <c r="A33" s="42"/>
      <c r="B33" s="43"/>
      <c r="C33" s="42"/>
      <c r="D33" s="44"/>
      <c r="E33" s="45"/>
      <c r="F33" s="44"/>
      <c r="G33" s="46"/>
      <c r="H33" s="44"/>
    </row>
    <row r="34" spans="1:8" x14ac:dyDescent="0.25">
      <c r="A34" s="42"/>
      <c r="B34" s="43"/>
      <c r="C34" s="42"/>
      <c r="D34" s="44"/>
      <c r="E34" s="45"/>
      <c r="F34" s="44"/>
      <c r="G34" s="46"/>
      <c r="H34" s="44"/>
    </row>
    <row r="35" spans="1:8" x14ac:dyDescent="0.25">
      <c r="A35" s="42"/>
      <c r="B35" s="43"/>
      <c r="C35" s="42"/>
      <c r="D35" s="44"/>
      <c r="E35" s="45"/>
      <c r="F35" s="44"/>
      <c r="G35" s="46"/>
      <c r="H35" s="44"/>
    </row>
    <row r="36" spans="1:8" x14ac:dyDescent="0.25">
      <c r="A36" s="42"/>
      <c r="B36" s="43"/>
      <c r="C36" s="42"/>
      <c r="D36" s="44"/>
      <c r="E36" s="45"/>
      <c r="F36" s="44"/>
      <c r="G36" s="46"/>
      <c r="H36" s="44"/>
    </row>
    <row r="37" spans="1:8" x14ac:dyDescent="0.25">
      <c r="A37" s="42"/>
      <c r="B37" s="43"/>
      <c r="C37" s="42"/>
      <c r="D37" s="44"/>
      <c r="E37" s="45"/>
      <c r="F37" s="44"/>
      <c r="G37" s="46"/>
      <c r="H37" s="44"/>
    </row>
    <row r="38" spans="1:8" x14ac:dyDescent="0.25">
      <c r="A38" s="42"/>
      <c r="B38" s="43"/>
      <c r="C38" s="42"/>
      <c r="D38" s="44"/>
      <c r="E38" s="45"/>
      <c r="F38" s="44"/>
      <c r="G38" s="46"/>
      <c r="H38" s="44"/>
    </row>
    <row r="39" spans="1:8" x14ac:dyDescent="0.25">
      <c r="A39" s="42"/>
      <c r="B39" s="43"/>
      <c r="C39" s="42"/>
      <c r="D39" s="44"/>
      <c r="E39" s="45"/>
      <c r="F39" s="44"/>
      <c r="G39" s="46"/>
      <c r="H39" s="44"/>
    </row>
    <row r="40" spans="1:8" x14ac:dyDescent="0.25">
      <c r="A40" s="42"/>
      <c r="B40" s="43"/>
      <c r="C40" s="42"/>
      <c r="D40" s="44"/>
      <c r="E40" s="45"/>
      <c r="F40" s="44"/>
      <c r="G40" s="46"/>
      <c r="H40" s="44"/>
    </row>
    <row r="41" spans="1:8" x14ac:dyDescent="0.25">
      <c r="A41" s="42"/>
      <c r="B41" s="43"/>
      <c r="C41" s="42"/>
      <c r="D41" s="44"/>
      <c r="E41" s="45"/>
      <c r="F41" s="44"/>
      <c r="G41" s="46"/>
      <c r="H41" s="44"/>
    </row>
    <row r="42" spans="1:8" x14ac:dyDescent="0.25">
      <c r="A42" s="42"/>
      <c r="B42" s="43"/>
      <c r="C42" s="42"/>
      <c r="D42" s="44"/>
      <c r="E42" s="45"/>
      <c r="F42" s="44"/>
      <c r="G42" s="46"/>
      <c r="H42" s="44"/>
    </row>
    <row r="43" spans="1:8" x14ac:dyDescent="0.25">
      <c r="A43" s="42"/>
      <c r="B43" s="43"/>
      <c r="C43" s="42"/>
      <c r="D43" s="44"/>
      <c r="E43" s="45"/>
      <c r="F43" s="44"/>
      <c r="G43" s="46"/>
      <c r="H43" s="44"/>
    </row>
    <row r="44" spans="1:8" x14ac:dyDescent="0.25">
      <c r="A44" s="42"/>
      <c r="B44" s="43"/>
      <c r="C44" s="42"/>
      <c r="D44" s="44"/>
      <c r="E44" s="45"/>
      <c r="F44" s="44"/>
      <c r="G44" s="46"/>
      <c r="H44" s="44"/>
    </row>
    <row r="46" spans="1:8" x14ac:dyDescent="0.25">
      <c r="A46" s="47"/>
      <c r="B46" s="47"/>
      <c r="C46" s="47"/>
      <c r="D46" s="47"/>
      <c r="E46" s="47"/>
      <c r="F46" s="47"/>
      <c r="G46" s="47"/>
      <c r="H46" s="47"/>
    </row>
  </sheetData>
  <mergeCells count="7">
    <mergeCell ref="A2:B5"/>
    <mergeCell ref="D3:H3"/>
    <mergeCell ref="C2:H2"/>
    <mergeCell ref="C4:C5"/>
    <mergeCell ref="G4:G5"/>
    <mergeCell ref="H4:H5"/>
    <mergeCell ref="D4:F5"/>
  </mergeCells>
  <phoneticPr fontId="22" type="noConversion"/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2026-03-12T16:55:19Z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